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ReporteTrimestral!$C$10:$AE$26</definedName>
    <definedName name="_xlnm.Print_Area" localSheetId="0">Portada!$B$2:$N$16</definedName>
    <definedName name="_xlnm.Print_Area" localSheetId="1">ReporteTrimestral!$B$2:$AE$28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6" i="2" l="1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<sst xmlns="http://schemas.openxmlformats.org/spreadsheetml/2006/main" count="314" uniqueCount="115">
  <si>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</si>
  <si>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</si>
  <si>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</si>
  <si>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</si>
  <si>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</si>
  <si>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</si>
  <si>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</si>
  <si>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</si>
  <si>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</si>
  <si>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</si>
  <si>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</si>
  <si>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</si>
  <si>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</si>
  <si>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</si>
  <si>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</si>
  <si>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</si>
  <si>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</si>
  <si>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</si>
  <si>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</si>
  <si>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</si>
  <si>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</si>
  <si>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</si>
  <si>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</si>
  <si>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</si>
  <si>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</si>
  <si>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</si>
  <si>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</si>
  <si>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</si>
  <si>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</si>
  <si>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</si>
  <si>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</si>
  <si>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</si>
  <si>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</si>
  <si>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</si>
  <si>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</si>
  <si>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</si>
  <si>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</si>
  <si>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</si>
  <si>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</si>
  <si>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</si>
  <si>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</si>
  <si>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</si>
  <si>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23-Provisiones Salariales y Económicas</t>
  </si>
  <si>
    <t>Otros Proyectos</t>
  </si>
  <si>
    <t>En Ejecución</t>
  </si>
  <si>
    <t>Saltillo</t>
  </si>
  <si>
    <t>General Cepeda</t>
  </si>
  <si>
    <t>Urbanización</t>
  </si>
  <si>
    <t>Monclova</t>
  </si>
  <si>
    <t>Matamoros</t>
  </si>
  <si>
    <t>Acuña</t>
  </si>
  <si>
    <t>San Pedro</t>
  </si>
  <si>
    <t>2017</t>
  </si>
  <si>
    <t>Metros Cuadrados</t>
  </si>
  <si>
    <t>Otros</t>
  </si>
  <si>
    <t>Financiera:  / Física:  / Registro: ok</t>
  </si>
  <si>
    <t>SECRETARIA DE INFRAESTRUCTURA Y TRANSPORTE</t>
  </si>
  <si>
    <t>Financiera:  / Física:  / Registro: ok - SISTEMA: Pasa al siguiente nivel.</t>
  </si>
  <si>
    <t>Financiera:  / Física:  / Registro: OK</t>
  </si>
  <si>
    <t>1</t>
  </si>
  <si>
    <t>Transportes y vialidades</t>
  </si>
  <si>
    <t>Deporte</t>
  </si>
  <si>
    <t>2016</t>
  </si>
  <si>
    <t>SECRETARIA DE INFARESTRUCTURA Y TRANSPORTE</t>
  </si>
  <si>
    <t>COA16160400824014</t>
  </si>
  <si>
    <t>Construcción De Edificio Para Oficinas De La Auditoría Superior Del Estado De Coahuila</t>
  </si>
  <si>
    <t>U092 Fortalecimiento Financiero</t>
  </si>
  <si>
    <t>AUDITORÍA SUPERIOR DEL ESTADO DEL COAHUILA</t>
  </si>
  <si>
    <t>Financiera:  / Física:  / Registro: registro</t>
  </si>
  <si>
    <t>COA16160400829307</t>
  </si>
  <si>
    <t>Rehabilitacion De Cancha Deportiva En Plaza Principal Presa De Guadalupe</t>
  </si>
  <si>
    <t>161100178</t>
  </si>
  <si>
    <t>COA16160400829319</t>
  </si>
  <si>
    <t>Rehabilitación De Cancha Deportiva En General Cepeda Guelatao</t>
  </si>
  <si>
    <t>161100180</t>
  </si>
  <si>
    <t>COA16160400829645</t>
  </si>
  <si>
    <t>Rehabilitación De Cancha Deportiva En Matamoros</t>
  </si>
  <si>
    <t>161700279</t>
  </si>
  <si>
    <t>COA16160400829646</t>
  </si>
  <si>
    <t>Construcción De Techumbre Y Rehabilitación De Cancha Deportiva En La Localidad De San Felipe</t>
  </si>
  <si>
    <t>163300560</t>
  </si>
  <si>
    <t>COA16160400829647</t>
  </si>
  <si>
    <t>Construcción De Techumbre Y Rehabilitación De Cancha Deportiva En La Localidad De La Rosita</t>
  </si>
  <si>
    <t>163300559</t>
  </si>
  <si>
    <t>COA16160400829648</t>
  </si>
  <si>
    <t>Construcción De Techumbre Y Rehabilitación De Cancha Deportiva En La Localidad El Nilo</t>
  </si>
  <si>
    <t>163300557</t>
  </si>
  <si>
    <t>COA16160400829649</t>
  </si>
  <si>
    <t>Construcción De Techumbre Y Rehabilitación De Cancha Deportiva En La Localidad De San Marcos</t>
  </si>
  <si>
    <t>163300558</t>
  </si>
  <si>
    <t>COA16160400829650</t>
  </si>
  <si>
    <t>Construcción De Techumbre Y Rehabilitación De Cancha Deportiva En La Localidad De Santa Elena</t>
  </si>
  <si>
    <t>163300556</t>
  </si>
  <si>
    <t>COA16160400829652</t>
  </si>
  <si>
    <t>Construcción De Techumbre Y Rehabilitación De Cancha Deportiva En La Localidad San Miguel</t>
  </si>
  <si>
    <t>163300554</t>
  </si>
  <si>
    <t>COA16160400829653</t>
  </si>
  <si>
    <t>Construcción De Techumbre Y Rehabilitación De Cancha Deportiva En La Localidad La Fe</t>
  </si>
  <si>
    <t>163300553</t>
  </si>
  <si>
    <t>COA16160400829655</t>
  </si>
  <si>
    <t>Rehabilitación De Cancha Deportiva En San Rafael</t>
  </si>
  <si>
    <t>163300552</t>
  </si>
  <si>
    <t>COA16160400829656</t>
  </si>
  <si>
    <t>Rehabilitacion De Cancha Deportiva En Mayran</t>
  </si>
  <si>
    <t>163300551</t>
  </si>
  <si>
    <t>COA16170100831632</t>
  </si>
  <si>
    <t>Pavimentación De Diversas Calles</t>
  </si>
  <si>
    <t>160200255</t>
  </si>
  <si>
    <t>SECRETARIA DE INFRAESTRUCTURA  Y TRANSPORTE</t>
  </si>
  <si>
    <t>163000596</t>
  </si>
  <si>
    <t>COA17170200904357</t>
  </si>
  <si>
    <t>Construcción De La Cancha De Usos Multiples Con Instalación Electrica En La Localidad De "San Pablo" Municipio De De San Pedro, Coahuila De Zaragoza</t>
  </si>
  <si>
    <t>173300033</t>
  </si>
  <si>
    <t>COA17170300964888</t>
  </si>
  <si>
    <t>Total: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</si>
</sst>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6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114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64</v>
      </c>
      <c r="D11" s="29" t="s">
        <v>65</v>
      </c>
      <c r="E11" s="30" t="s">
        <v>59</v>
      </c>
      <c r="F11" s="30" t="s">
        <v>5</v>
      </c>
      <c r="G11" s="30" t="s">
        <v>48</v>
      </c>
      <c r="H11" s="31" t="s">
        <v>39</v>
      </c>
      <c r="I11" s="31" t="s">
        <v>40</v>
      </c>
      <c r="J11" s="32" t="s">
        <v>41</v>
      </c>
      <c r="K11" s="31" t="s">
        <v>66</v>
      </c>
      <c r="L11" s="33" t="s">
        <v>40</v>
      </c>
      <c r="M11" s="31" t="s">
        <v>42</v>
      </c>
      <c r="N11" s="31" t="s">
        <v>67</v>
      </c>
      <c r="O11" s="31" t="s">
        <v>43</v>
      </c>
      <c r="P11" s="33" t="s">
        <v>44</v>
      </c>
      <c r="Q11" s="33" t="s">
        <v>62</v>
      </c>
      <c r="R11" s="31">
        <v>27688880</v>
      </c>
      <c r="S11" s="31">
        <v>27688880</v>
      </c>
      <c r="T11" s="31">
        <v>27688880</v>
      </c>
      <c r="U11" s="31">
        <v>27688880</v>
      </c>
      <c r="V11" s="31">
        <v>27688880</v>
      </c>
      <c r="W11" s="31">
        <v>27688880</v>
      </c>
      <c r="X11" s="31">
        <v>18845949.050000001</v>
      </c>
      <c r="Y11" s="34">
        <f t="shared" ref="Y11:Y26" si="0">IF(ISERROR(W11/S11),0,((W11/S11)*100))</f>
        <v>100</v>
      </c>
      <c r="Z11" s="33">
        <v>0</v>
      </c>
      <c r="AA11" s="33" t="s">
        <v>53</v>
      </c>
      <c r="AB11" s="28">
        <v>0</v>
      </c>
      <c r="AC11" s="34">
        <v>0</v>
      </c>
      <c r="AD11" s="34">
        <v>95</v>
      </c>
      <c r="AE11" s="35" t="s">
        <v>68</v>
      </c>
      <c r="AF11" s="18"/>
    </row>
    <row r="12" spans="2:32" ht="67.5" customHeight="1">
      <c r="B12" s="18"/>
      <c r="C12" s="29" t="s">
        <v>69</v>
      </c>
      <c r="D12" s="29" t="s">
        <v>70</v>
      </c>
      <c r="E12" s="30" t="s">
        <v>71</v>
      </c>
      <c r="F12" s="30" t="s">
        <v>5</v>
      </c>
      <c r="G12" s="30" t="s">
        <v>46</v>
      </c>
      <c r="H12" s="31" t="s">
        <v>39</v>
      </c>
      <c r="I12" s="31" t="s">
        <v>40</v>
      </c>
      <c r="J12" s="32" t="s">
        <v>41</v>
      </c>
      <c r="K12" s="31" t="s">
        <v>66</v>
      </c>
      <c r="L12" s="33" t="s">
        <v>40</v>
      </c>
      <c r="M12" s="31" t="s">
        <v>42</v>
      </c>
      <c r="N12" s="31" t="s">
        <v>56</v>
      </c>
      <c r="O12" s="31" t="s">
        <v>61</v>
      </c>
      <c r="P12" s="33" t="s">
        <v>44</v>
      </c>
      <c r="Q12" s="33" t="s">
        <v>62</v>
      </c>
      <c r="R12" s="31">
        <v>1250000</v>
      </c>
      <c r="S12" s="31">
        <v>1249655.1000000001</v>
      </c>
      <c r="T12" s="31">
        <v>1249655.1000000001</v>
      </c>
      <c r="U12" s="31">
        <v>1249655.1000000001</v>
      </c>
      <c r="V12" s="31">
        <v>1231562.74</v>
      </c>
      <c r="W12" s="31">
        <v>1231562.74</v>
      </c>
      <c r="X12" s="31">
        <v>1011441.19</v>
      </c>
      <c r="Y12" s="34">
        <f t="shared" si="0"/>
        <v>98.5522117262595</v>
      </c>
      <c r="Z12" s="33">
        <v>0</v>
      </c>
      <c r="AA12" s="33" t="s">
        <v>54</v>
      </c>
      <c r="AB12" s="28">
        <v>366</v>
      </c>
      <c r="AC12" s="34">
        <v>0</v>
      </c>
      <c r="AD12" s="34">
        <v>13</v>
      </c>
      <c r="AE12" s="35" t="s">
        <v>55</v>
      </c>
      <c r="AF12" s="18"/>
    </row>
    <row r="13" spans="2:32" ht="60.75" customHeight="1">
      <c r="B13" s="18"/>
      <c r="C13" s="29" t="s">
        <v>72</v>
      </c>
      <c r="D13" s="29" t="s">
        <v>73</v>
      </c>
      <c r="E13" s="30" t="s">
        <v>74</v>
      </c>
      <c r="F13" s="30" t="s">
        <v>5</v>
      </c>
      <c r="G13" s="30" t="s">
        <v>46</v>
      </c>
      <c r="H13" s="31" t="s">
        <v>39</v>
      </c>
      <c r="I13" s="31" t="s">
        <v>40</v>
      </c>
      <c r="J13" s="32" t="s">
        <v>41</v>
      </c>
      <c r="K13" s="31" t="s">
        <v>66</v>
      </c>
      <c r="L13" s="33" t="s">
        <v>40</v>
      </c>
      <c r="M13" s="31" t="s">
        <v>42</v>
      </c>
      <c r="N13" s="31" t="s">
        <v>56</v>
      </c>
      <c r="O13" s="31" t="s">
        <v>61</v>
      </c>
      <c r="P13" s="33" t="s">
        <v>44</v>
      </c>
      <c r="Q13" s="33" t="s">
        <v>62</v>
      </c>
      <c r="R13" s="31">
        <v>939000</v>
      </c>
      <c r="S13" s="31">
        <v>936695.66</v>
      </c>
      <c r="T13" s="31">
        <v>936695.66</v>
      </c>
      <c r="U13" s="31">
        <v>936695.66</v>
      </c>
      <c r="V13" s="31">
        <v>936223.21</v>
      </c>
      <c r="W13" s="31">
        <v>936223.21</v>
      </c>
      <c r="X13" s="31">
        <v>838921.33</v>
      </c>
      <c r="Y13" s="34">
        <f t="shared" si="0"/>
        <v>99.949562059463361</v>
      </c>
      <c r="Z13" s="33">
        <v>0</v>
      </c>
      <c r="AA13" s="33" t="s">
        <v>54</v>
      </c>
      <c r="AB13" s="28">
        <v>391</v>
      </c>
      <c r="AC13" s="34">
        <v>0</v>
      </c>
      <c r="AD13" s="34">
        <v>11</v>
      </c>
      <c r="AE13" s="35" t="s">
        <v>55</v>
      </c>
      <c r="AF13" s="18"/>
    </row>
    <row r="14" spans="2:32" ht="60.75" customHeight="1">
      <c r="B14" s="18"/>
      <c r="C14" s="29" t="s">
        <v>75</v>
      </c>
      <c r="D14" s="29" t="s">
        <v>76</v>
      </c>
      <c r="E14" s="30" t="s">
        <v>77</v>
      </c>
      <c r="F14" s="30" t="s">
        <v>5</v>
      </c>
      <c r="G14" s="30" t="s">
        <v>49</v>
      </c>
      <c r="H14" s="31" t="s">
        <v>39</v>
      </c>
      <c r="I14" s="31" t="s">
        <v>40</v>
      </c>
      <c r="J14" s="32" t="s">
        <v>41</v>
      </c>
      <c r="K14" s="31" t="s">
        <v>66</v>
      </c>
      <c r="L14" s="33" t="s">
        <v>40</v>
      </c>
      <c r="M14" s="31" t="s">
        <v>42</v>
      </c>
      <c r="N14" s="31" t="s">
        <v>56</v>
      </c>
      <c r="O14" s="31" t="s">
        <v>61</v>
      </c>
      <c r="P14" s="33" t="s">
        <v>44</v>
      </c>
      <c r="Q14" s="33" t="s">
        <v>62</v>
      </c>
      <c r="R14" s="31">
        <v>1276000</v>
      </c>
      <c r="S14" s="31">
        <v>1271395.22</v>
      </c>
      <c r="T14" s="31">
        <v>1271395.22</v>
      </c>
      <c r="U14" s="31">
        <v>1271395.22</v>
      </c>
      <c r="V14" s="31">
        <v>1143094.76</v>
      </c>
      <c r="W14" s="31">
        <v>1143094.76</v>
      </c>
      <c r="X14" s="31">
        <v>695989.82</v>
      </c>
      <c r="Y14" s="34">
        <f t="shared" si="0"/>
        <v>89.908687874412493</v>
      </c>
      <c r="Z14" s="33">
        <v>0</v>
      </c>
      <c r="AA14" s="33" t="s">
        <v>54</v>
      </c>
      <c r="AB14" s="28">
        <v>1500</v>
      </c>
      <c r="AC14" s="34">
        <v>0</v>
      </c>
      <c r="AD14" s="34">
        <v>0</v>
      </c>
      <c r="AE14" s="35" t="s">
        <v>58</v>
      </c>
      <c r="AF14" s="18"/>
    </row>
    <row r="15" spans="2:32" ht="60.75" customHeight="1">
      <c r="B15" s="18"/>
      <c r="C15" s="29" t="s">
        <v>78</v>
      </c>
      <c r="D15" s="29" t="s">
        <v>79</v>
      </c>
      <c r="E15" s="30" t="s">
        <v>80</v>
      </c>
      <c r="F15" s="30" t="s">
        <v>5</v>
      </c>
      <c r="G15" s="30" t="s">
        <v>51</v>
      </c>
      <c r="H15" s="31" t="s">
        <v>39</v>
      </c>
      <c r="I15" s="31" t="s">
        <v>40</v>
      </c>
      <c r="J15" s="32" t="s">
        <v>41</v>
      </c>
      <c r="K15" s="31" t="s">
        <v>66</v>
      </c>
      <c r="L15" s="33" t="s">
        <v>40</v>
      </c>
      <c r="M15" s="31" t="s">
        <v>42</v>
      </c>
      <c r="N15" s="31" t="s">
        <v>63</v>
      </c>
      <c r="O15" s="31" t="s">
        <v>61</v>
      </c>
      <c r="P15" s="33" t="s">
        <v>44</v>
      </c>
      <c r="Q15" s="33" t="s">
        <v>62</v>
      </c>
      <c r="R15" s="31">
        <v>1200000</v>
      </c>
      <c r="S15" s="31">
        <v>1200000</v>
      </c>
      <c r="T15" s="31">
        <v>1200000</v>
      </c>
      <c r="U15" s="31">
        <v>1198977</v>
      </c>
      <c r="V15" s="31">
        <v>976003.2</v>
      </c>
      <c r="W15" s="31">
        <v>976003.2</v>
      </c>
      <c r="X15" s="31">
        <v>976003.2</v>
      </c>
      <c r="Y15" s="34">
        <f t="shared" si="0"/>
        <v>81.33359999999999</v>
      </c>
      <c r="Z15" s="33">
        <v>0</v>
      </c>
      <c r="AA15" s="33" t="s">
        <v>54</v>
      </c>
      <c r="AB15" s="28">
        <v>938</v>
      </c>
      <c r="AC15" s="34">
        <v>0</v>
      </c>
      <c r="AD15" s="34">
        <v>1</v>
      </c>
      <c r="AE15" s="35" t="s">
        <v>55</v>
      </c>
      <c r="AF15" s="18"/>
    </row>
    <row r="16" spans="2:32" ht="60.75" customHeight="1">
      <c r="B16" s="18"/>
      <c r="C16" s="29" t="s">
        <v>81</v>
      </c>
      <c r="D16" s="29" t="s">
        <v>82</v>
      </c>
      <c r="E16" s="30" t="s">
        <v>83</v>
      </c>
      <c r="F16" s="30" t="s">
        <v>5</v>
      </c>
      <c r="G16" s="30" t="s">
        <v>51</v>
      </c>
      <c r="H16" s="31" t="s">
        <v>39</v>
      </c>
      <c r="I16" s="31" t="s">
        <v>40</v>
      </c>
      <c r="J16" s="32" t="s">
        <v>41</v>
      </c>
      <c r="K16" s="31" t="s">
        <v>66</v>
      </c>
      <c r="L16" s="33" t="s">
        <v>40</v>
      </c>
      <c r="M16" s="31" t="s">
        <v>42</v>
      </c>
      <c r="N16" s="31" t="s">
        <v>56</v>
      </c>
      <c r="O16" s="31" t="s">
        <v>61</v>
      </c>
      <c r="P16" s="33" t="s">
        <v>44</v>
      </c>
      <c r="Q16" s="33" t="s">
        <v>62</v>
      </c>
      <c r="R16" s="31">
        <v>1200000</v>
      </c>
      <c r="S16" s="31">
        <v>1200000</v>
      </c>
      <c r="T16" s="31">
        <v>1200000</v>
      </c>
      <c r="U16" s="31">
        <v>1198977</v>
      </c>
      <c r="V16" s="31">
        <v>1079374.42</v>
      </c>
      <c r="W16" s="31">
        <v>1079374.42</v>
      </c>
      <c r="X16" s="31">
        <v>976003.2</v>
      </c>
      <c r="Y16" s="34">
        <f t="shared" si="0"/>
        <v>89.947868333333332</v>
      </c>
      <c r="Z16" s="33">
        <v>0</v>
      </c>
      <c r="AA16" s="33" t="s">
        <v>54</v>
      </c>
      <c r="AB16" s="28">
        <v>2000</v>
      </c>
      <c r="AC16" s="34">
        <v>0</v>
      </c>
      <c r="AD16" s="34">
        <v>0</v>
      </c>
      <c r="AE16" s="35" t="s">
        <v>55</v>
      </c>
      <c r="AF16" s="18"/>
    </row>
    <row r="17" spans="2:32" ht="60.75" customHeight="1">
      <c r="B17" s="18"/>
      <c r="C17" s="29" t="s">
        <v>84</v>
      </c>
      <c r="D17" s="29" t="s">
        <v>85</v>
      </c>
      <c r="E17" s="30" t="s">
        <v>86</v>
      </c>
      <c r="F17" s="30" t="s">
        <v>5</v>
      </c>
      <c r="G17" s="30" t="s">
        <v>51</v>
      </c>
      <c r="H17" s="31" t="s">
        <v>39</v>
      </c>
      <c r="I17" s="31" t="s">
        <v>40</v>
      </c>
      <c r="J17" s="32" t="s">
        <v>41</v>
      </c>
      <c r="K17" s="31" t="s">
        <v>66</v>
      </c>
      <c r="L17" s="33" t="s">
        <v>40</v>
      </c>
      <c r="M17" s="31" t="s">
        <v>42</v>
      </c>
      <c r="N17" s="31" t="s">
        <v>56</v>
      </c>
      <c r="O17" s="31" t="s">
        <v>61</v>
      </c>
      <c r="P17" s="33" t="s">
        <v>44</v>
      </c>
      <c r="Q17" s="33" t="s">
        <v>62</v>
      </c>
      <c r="R17" s="31">
        <v>1200000</v>
      </c>
      <c r="S17" s="31">
        <v>1200000</v>
      </c>
      <c r="T17" s="31">
        <v>1200000</v>
      </c>
      <c r="U17" s="31">
        <v>1198977.01</v>
      </c>
      <c r="V17" s="31">
        <v>1069790.2</v>
      </c>
      <c r="W17" s="31">
        <v>1069790.2</v>
      </c>
      <c r="X17" s="31">
        <v>963663.42</v>
      </c>
      <c r="Y17" s="34">
        <f t="shared" si="0"/>
        <v>89.149183333333326</v>
      </c>
      <c r="Z17" s="33">
        <v>0</v>
      </c>
      <c r="AA17" s="33" t="s">
        <v>54</v>
      </c>
      <c r="AB17" s="28">
        <v>1091</v>
      </c>
      <c r="AC17" s="34">
        <v>0</v>
      </c>
      <c r="AD17" s="34">
        <v>1</v>
      </c>
      <c r="AE17" s="35" t="s">
        <v>57</v>
      </c>
      <c r="AF17" s="18"/>
    </row>
    <row r="18" spans="2:32" ht="60.75" customHeight="1">
      <c r="B18" s="18"/>
      <c r="C18" s="29" t="s">
        <v>87</v>
      </c>
      <c r="D18" s="29" t="s">
        <v>88</v>
      </c>
      <c r="E18" s="30" t="s">
        <v>89</v>
      </c>
      <c r="F18" s="30" t="s">
        <v>5</v>
      </c>
      <c r="G18" s="30" t="s">
        <v>51</v>
      </c>
      <c r="H18" s="31" t="s">
        <v>39</v>
      </c>
      <c r="I18" s="31" t="s">
        <v>40</v>
      </c>
      <c r="J18" s="32" t="s">
        <v>41</v>
      </c>
      <c r="K18" s="31" t="s">
        <v>66</v>
      </c>
      <c r="L18" s="33" t="s">
        <v>40</v>
      </c>
      <c r="M18" s="31" t="s">
        <v>42</v>
      </c>
      <c r="N18" s="31" t="s">
        <v>56</v>
      </c>
      <c r="O18" s="31" t="s">
        <v>61</v>
      </c>
      <c r="P18" s="33" t="s">
        <v>44</v>
      </c>
      <c r="Q18" s="33" t="s">
        <v>62</v>
      </c>
      <c r="R18" s="31">
        <v>1200000</v>
      </c>
      <c r="S18" s="31">
        <v>1200000</v>
      </c>
      <c r="T18" s="31">
        <v>1200000</v>
      </c>
      <c r="U18" s="31">
        <v>1198977.01</v>
      </c>
      <c r="V18" s="31">
        <v>1078659.74</v>
      </c>
      <c r="W18" s="31">
        <v>1078659.74</v>
      </c>
      <c r="X18" s="31">
        <v>945287.02</v>
      </c>
      <c r="Y18" s="34">
        <f t="shared" si="0"/>
        <v>89.888311666666667</v>
      </c>
      <c r="Z18" s="33">
        <v>0</v>
      </c>
      <c r="AA18" s="33" t="s">
        <v>54</v>
      </c>
      <c r="AB18" s="28">
        <v>1151</v>
      </c>
      <c r="AC18" s="34">
        <v>0</v>
      </c>
      <c r="AD18" s="34">
        <v>0</v>
      </c>
      <c r="AE18" s="35" t="s">
        <v>57</v>
      </c>
      <c r="AF18" s="18"/>
    </row>
    <row r="19" spans="2:32" ht="60.75" customHeight="1">
      <c r="B19" s="18"/>
      <c r="C19" s="29" t="s">
        <v>90</v>
      </c>
      <c r="D19" s="29" t="s">
        <v>91</v>
      </c>
      <c r="E19" s="30" t="s">
        <v>92</v>
      </c>
      <c r="F19" s="30" t="s">
        <v>5</v>
      </c>
      <c r="G19" s="30" t="s">
        <v>51</v>
      </c>
      <c r="H19" s="31" t="s">
        <v>39</v>
      </c>
      <c r="I19" s="31" t="s">
        <v>40</v>
      </c>
      <c r="J19" s="32" t="s">
        <v>41</v>
      </c>
      <c r="K19" s="31" t="s">
        <v>66</v>
      </c>
      <c r="L19" s="33" t="s">
        <v>40</v>
      </c>
      <c r="M19" s="31" t="s">
        <v>42</v>
      </c>
      <c r="N19" s="31" t="s">
        <v>56</v>
      </c>
      <c r="O19" s="31" t="s">
        <v>61</v>
      </c>
      <c r="P19" s="33" t="s">
        <v>44</v>
      </c>
      <c r="Q19" s="33" t="s">
        <v>62</v>
      </c>
      <c r="R19" s="31">
        <v>1282000</v>
      </c>
      <c r="S19" s="31">
        <v>1282000</v>
      </c>
      <c r="T19" s="31">
        <v>1282000</v>
      </c>
      <c r="U19" s="31">
        <v>1276668.93</v>
      </c>
      <c r="V19" s="31">
        <v>1133451.82</v>
      </c>
      <c r="W19" s="31">
        <v>1133451.82</v>
      </c>
      <c r="X19" s="31">
        <v>925606.56</v>
      </c>
      <c r="Y19" s="34">
        <f t="shared" si="0"/>
        <v>88.41277847113885</v>
      </c>
      <c r="Z19" s="33">
        <v>0</v>
      </c>
      <c r="AA19" s="33" t="s">
        <v>54</v>
      </c>
      <c r="AB19" s="28">
        <v>1000</v>
      </c>
      <c r="AC19" s="34">
        <v>0</v>
      </c>
      <c r="AD19" s="34">
        <v>22</v>
      </c>
      <c r="AE19" s="35" t="s">
        <v>55</v>
      </c>
      <c r="AF19" s="18"/>
    </row>
    <row r="20" spans="2:32" ht="60.75" customHeight="1">
      <c r="B20" s="18"/>
      <c r="C20" s="29" t="s">
        <v>93</v>
      </c>
      <c r="D20" s="29" t="s">
        <v>94</v>
      </c>
      <c r="E20" s="30" t="s">
        <v>95</v>
      </c>
      <c r="F20" s="30" t="s">
        <v>5</v>
      </c>
      <c r="G20" s="30" t="s">
        <v>51</v>
      </c>
      <c r="H20" s="31" t="s">
        <v>39</v>
      </c>
      <c r="I20" s="31" t="s">
        <v>40</v>
      </c>
      <c r="J20" s="32" t="s">
        <v>41</v>
      </c>
      <c r="K20" s="31" t="s">
        <v>66</v>
      </c>
      <c r="L20" s="33" t="s">
        <v>40</v>
      </c>
      <c r="M20" s="31" t="s">
        <v>42</v>
      </c>
      <c r="N20" s="31" t="s">
        <v>56</v>
      </c>
      <c r="O20" s="31" t="s">
        <v>61</v>
      </c>
      <c r="P20" s="33" t="s">
        <v>44</v>
      </c>
      <c r="Q20" s="33" t="s">
        <v>62</v>
      </c>
      <c r="R20" s="31">
        <v>1298000</v>
      </c>
      <c r="S20" s="31">
        <v>1298000</v>
      </c>
      <c r="T20" s="31">
        <v>1298000</v>
      </c>
      <c r="U20" s="31">
        <v>1297146.69</v>
      </c>
      <c r="V20" s="31">
        <v>804038.89</v>
      </c>
      <c r="W20" s="31">
        <v>804038.89</v>
      </c>
      <c r="X20" s="31">
        <v>566120.43000000005</v>
      </c>
      <c r="Y20" s="34">
        <f t="shared" si="0"/>
        <v>61.944444530046226</v>
      </c>
      <c r="Z20" s="33">
        <v>0</v>
      </c>
      <c r="AA20" s="33" t="s">
        <v>54</v>
      </c>
      <c r="AB20" s="28">
        <v>1268</v>
      </c>
      <c r="AC20" s="34">
        <v>0</v>
      </c>
      <c r="AD20" s="34">
        <v>0</v>
      </c>
      <c r="AE20" s="35" t="s">
        <v>55</v>
      </c>
      <c r="AF20" s="18"/>
    </row>
    <row r="21" spans="2:32" ht="60.75" customHeight="1">
      <c r="B21" s="18"/>
      <c r="C21" s="29" t="s">
        <v>96</v>
      </c>
      <c r="D21" s="29" t="s">
        <v>97</v>
      </c>
      <c r="E21" s="30" t="s">
        <v>98</v>
      </c>
      <c r="F21" s="30" t="s">
        <v>5</v>
      </c>
      <c r="G21" s="30" t="s">
        <v>51</v>
      </c>
      <c r="H21" s="31" t="s">
        <v>39</v>
      </c>
      <c r="I21" s="31" t="s">
        <v>40</v>
      </c>
      <c r="J21" s="32" t="s">
        <v>41</v>
      </c>
      <c r="K21" s="31" t="s">
        <v>66</v>
      </c>
      <c r="L21" s="33" t="s">
        <v>40</v>
      </c>
      <c r="M21" s="31" t="s">
        <v>42</v>
      </c>
      <c r="N21" s="31" t="s">
        <v>56</v>
      </c>
      <c r="O21" s="31" t="s">
        <v>61</v>
      </c>
      <c r="P21" s="33" t="s">
        <v>44</v>
      </c>
      <c r="Q21" s="33" t="s">
        <v>62</v>
      </c>
      <c r="R21" s="31">
        <v>1330000</v>
      </c>
      <c r="S21" s="31">
        <v>1330000</v>
      </c>
      <c r="T21" s="31">
        <v>1330000</v>
      </c>
      <c r="U21" s="31">
        <v>1329969.1200000001</v>
      </c>
      <c r="V21" s="31">
        <v>957173.27</v>
      </c>
      <c r="W21" s="31">
        <v>957173.27</v>
      </c>
      <c r="X21" s="31">
        <v>829014.07</v>
      </c>
      <c r="Y21" s="34">
        <f t="shared" si="0"/>
        <v>71.967915037593983</v>
      </c>
      <c r="Z21" s="33">
        <v>0</v>
      </c>
      <c r="AA21" s="33" t="s">
        <v>54</v>
      </c>
      <c r="AB21" s="28">
        <v>1183</v>
      </c>
      <c r="AC21" s="34">
        <v>0</v>
      </c>
      <c r="AD21" s="34">
        <v>3</v>
      </c>
      <c r="AE21" s="35" t="s">
        <v>55</v>
      </c>
      <c r="AF21" s="18"/>
    </row>
    <row r="22" spans="2:32" ht="60.75" customHeight="1">
      <c r="B22" s="18"/>
      <c r="C22" s="29" t="s">
        <v>99</v>
      </c>
      <c r="D22" s="29" t="s">
        <v>100</v>
      </c>
      <c r="E22" s="30" t="s">
        <v>101</v>
      </c>
      <c r="F22" s="30" t="s">
        <v>5</v>
      </c>
      <c r="G22" s="30" t="s">
        <v>51</v>
      </c>
      <c r="H22" s="31" t="s">
        <v>39</v>
      </c>
      <c r="I22" s="31" t="s">
        <v>40</v>
      </c>
      <c r="J22" s="32" t="s">
        <v>41</v>
      </c>
      <c r="K22" s="31" t="s">
        <v>66</v>
      </c>
      <c r="L22" s="33" t="s">
        <v>40</v>
      </c>
      <c r="M22" s="31" t="s">
        <v>42</v>
      </c>
      <c r="N22" s="31" t="s">
        <v>56</v>
      </c>
      <c r="O22" s="31" t="s">
        <v>61</v>
      </c>
      <c r="P22" s="33" t="s">
        <v>44</v>
      </c>
      <c r="Q22" s="33" t="s">
        <v>62</v>
      </c>
      <c r="R22" s="31">
        <v>1359000</v>
      </c>
      <c r="S22" s="31">
        <v>1359000</v>
      </c>
      <c r="T22" s="31">
        <v>1359000</v>
      </c>
      <c r="U22" s="31">
        <v>1358815.53</v>
      </c>
      <c r="V22" s="31">
        <v>1015192.27</v>
      </c>
      <c r="W22" s="31">
        <v>1015192.27</v>
      </c>
      <c r="X22" s="31">
        <v>1015192.27</v>
      </c>
      <c r="Y22" s="34">
        <f t="shared" si="0"/>
        <v>74.701417954378229</v>
      </c>
      <c r="Z22" s="33">
        <v>0</v>
      </c>
      <c r="AA22" s="33" t="s">
        <v>54</v>
      </c>
      <c r="AB22" s="28">
        <v>1556</v>
      </c>
      <c r="AC22" s="34">
        <v>0</v>
      </c>
      <c r="AD22" s="34">
        <v>0</v>
      </c>
      <c r="AE22" s="35" t="s">
        <v>55</v>
      </c>
      <c r="AF22" s="18"/>
    </row>
    <row r="23" spans="2:32" ht="60.75" customHeight="1">
      <c r="B23" s="18"/>
      <c r="C23" s="29" t="s">
        <v>102</v>
      </c>
      <c r="D23" s="29" t="s">
        <v>103</v>
      </c>
      <c r="E23" s="30" t="s">
        <v>104</v>
      </c>
      <c r="F23" s="30" t="s">
        <v>5</v>
      </c>
      <c r="G23" s="30" t="s">
        <v>51</v>
      </c>
      <c r="H23" s="31" t="s">
        <v>39</v>
      </c>
      <c r="I23" s="31" t="s">
        <v>40</v>
      </c>
      <c r="J23" s="32" t="s">
        <v>41</v>
      </c>
      <c r="K23" s="31" t="s">
        <v>66</v>
      </c>
      <c r="L23" s="33" t="s">
        <v>40</v>
      </c>
      <c r="M23" s="31" t="s">
        <v>42</v>
      </c>
      <c r="N23" s="31" t="s">
        <v>56</v>
      </c>
      <c r="O23" s="31" t="s">
        <v>61</v>
      </c>
      <c r="P23" s="33" t="s">
        <v>44</v>
      </c>
      <c r="Q23" s="33" t="s">
        <v>62</v>
      </c>
      <c r="R23" s="31">
        <v>2500000</v>
      </c>
      <c r="S23" s="31">
        <v>2500000</v>
      </c>
      <c r="T23" s="31">
        <v>2500000</v>
      </c>
      <c r="U23" s="31">
        <v>2498890.2799999998</v>
      </c>
      <c r="V23" s="31">
        <v>1366432.59</v>
      </c>
      <c r="W23" s="31">
        <v>1366432.59</v>
      </c>
      <c r="X23" s="31">
        <v>1366432.59</v>
      </c>
      <c r="Y23" s="34">
        <f t="shared" si="0"/>
        <v>54.657303600000006</v>
      </c>
      <c r="Z23" s="33">
        <v>0</v>
      </c>
      <c r="AA23" s="33" t="s">
        <v>54</v>
      </c>
      <c r="AB23" s="28">
        <v>1507</v>
      </c>
      <c r="AC23" s="34">
        <v>0</v>
      </c>
      <c r="AD23" s="34">
        <v>3</v>
      </c>
      <c r="AE23" s="35" t="s">
        <v>55</v>
      </c>
      <c r="AF23" s="18"/>
    </row>
    <row r="24" spans="2:32" ht="60.75" customHeight="1">
      <c r="B24" s="18"/>
      <c r="C24" s="29" t="s">
        <v>105</v>
      </c>
      <c r="D24" s="29" t="s">
        <v>106</v>
      </c>
      <c r="E24" s="30" t="s">
        <v>107</v>
      </c>
      <c r="F24" s="30" t="s">
        <v>5</v>
      </c>
      <c r="G24" s="30" t="s">
        <v>50</v>
      </c>
      <c r="H24" s="31" t="s">
        <v>39</v>
      </c>
      <c r="I24" s="31" t="s">
        <v>40</v>
      </c>
      <c r="J24" s="32" t="s">
        <v>41</v>
      </c>
      <c r="K24" s="31" t="s">
        <v>66</v>
      </c>
      <c r="L24" s="33" t="s">
        <v>40</v>
      </c>
      <c r="M24" s="31" t="s">
        <v>42</v>
      </c>
      <c r="N24" s="31" t="s">
        <v>108</v>
      </c>
      <c r="O24" s="31" t="s">
        <v>60</v>
      </c>
      <c r="P24" s="33" t="s">
        <v>44</v>
      </c>
      <c r="Q24" s="33" t="s">
        <v>62</v>
      </c>
      <c r="R24" s="31">
        <v>22271047.68</v>
      </c>
      <c r="S24" s="31">
        <v>22400000</v>
      </c>
      <c r="T24" s="31">
        <v>22400000</v>
      </c>
      <c r="U24" s="31">
        <v>22271047.68</v>
      </c>
      <c r="V24" s="31">
        <v>10523377.74</v>
      </c>
      <c r="W24" s="31">
        <v>10523377.74</v>
      </c>
      <c r="X24" s="31">
        <v>4454209.54</v>
      </c>
      <c r="Y24" s="34">
        <f t="shared" si="0"/>
        <v>46.979364910714288</v>
      </c>
      <c r="Z24" s="33">
        <v>0</v>
      </c>
      <c r="AA24" s="33" t="s">
        <v>53</v>
      </c>
      <c r="AB24" s="28">
        <v>147809</v>
      </c>
      <c r="AC24" s="34">
        <v>0</v>
      </c>
      <c r="AD24" s="34">
        <v>2</v>
      </c>
      <c r="AE24" s="35" t="s">
        <v>55</v>
      </c>
      <c r="AF24" s="18"/>
    </row>
    <row r="25" spans="2:32" ht="60.75" customHeight="1">
      <c r="B25" s="18"/>
      <c r="C25" s="29" t="s">
        <v>110</v>
      </c>
      <c r="D25" s="29" t="s">
        <v>111</v>
      </c>
      <c r="E25" s="30" t="s">
        <v>112</v>
      </c>
      <c r="F25" s="30" t="s">
        <v>5</v>
      </c>
      <c r="G25" s="30" t="s">
        <v>51</v>
      </c>
      <c r="H25" s="31" t="s">
        <v>39</v>
      </c>
      <c r="I25" s="31" t="s">
        <v>40</v>
      </c>
      <c r="J25" s="32" t="s">
        <v>41</v>
      </c>
      <c r="K25" s="31" t="s">
        <v>66</v>
      </c>
      <c r="L25" s="33" t="s">
        <v>40</v>
      </c>
      <c r="M25" s="31" t="s">
        <v>42</v>
      </c>
      <c r="N25" s="31" t="s">
        <v>56</v>
      </c>
      <c r="O25" s="31" t="s">
        <v>61</v>
      </c>
      <c r="P25" s="33" t="s">
        <v>44</v>
      </c>
      <c r="Q25" s="33" t="s">
        <v>52</v>
      </c>
      <c r="R25" s="31">
        <v>1410798.83</v>
      </c>
      <c r="S25" s="31">
        <v>1410798.83</v>
      </c>
      <c r="T25" s="31">
        <v>1410798.83</v>
      </c>
      <c r="U25" s="31">
        <v>0</v>
      </c>
      <c r="V25" s="31">
        <v>0</v>
      </c>
      <c r="W25" s="31">
        <v>0</v>
      </c>
      <c r="X25" s="31">
        <v>0</v>
      </c>
      <c r="Y25" s="34">
        <f t="shared" si="0"/>
        <v>0</v>
      </c>
      <c r="Z25" s="33">
        <v>0</v>
      </c>
      <c r="AA25" s="33" t="s">
        <v>53</v>
      </c>
      <c r="AB25" s="28">
        <v>300</v>
      </c>
      <c r="AC25" s="34">
        <v>0</v>
      </c>
      <c r="AD25" s="34">
        <v>0</v>
      </c>
      <c r="AE25" s="35" t="s">
        <v>55</v>
      </c>
      <c r="AF25" s="18"/>
    </row>
    <row r="26" spans="2:32" ht="60.75" customHeight="1">
      <c r="B26" s="18"/>
      <c r="C26" s="29" t="s">
        <v>113</v>
      </c>
      <c r="D26" s="29" t="s">
        <v>106</v>
      </c>
      <c r="E26" s="30" t="s">
        <v>109</v>
      </c>
      <c r="F26" s="30" t="s">
        <v>5</v>
      </c>
      <c r="G26" s="30" t="s">
        <v>45</v>
      </c>
      <c r="H26" s="31" t="s">
        <v>39</v>
      </c>
      <c r="I26" s="31" t="s">
        <v>40</v>
      </c>
      <c r="J26" s="32" t="s">
        <v>41</v>
      </c>
      <c r="K26" s="31" t="s">
        <v>66</v>
      </c>
      <c r="L26" s="33" t="s">
        <v>40</v>
      </c>
      <c r="M26" s="31" t="s">
        <v>42</v>
      </c>
      <c r="N26" s="31" t="s">
        <v>56</v>
      </c>
      <c r="O26" s="31" t="s">
        <v>47</v>
      </c>
      <c r="P26" s="33" t="s">
        <v>44</v>
      </c>
      <c r="Q26" s="33" t="s">
        <v>52</v>
      </c>
      <c r="R26" s="31">
        <v>1389549.29</v>
      </c>
      <c r="S26" s="31">
        <v>1389549.29</v>
      </c>
      <c r="T26" s="31">
        <v>1389549.29</v>
      </c>
      <c r="U26" s="31">
        <v>1389549.29</v>
      </c>
      <c r="V26" s="31">
        <v>237006.93</v>
      </c>
      <c r="W26" s="31">
        <v>237006.93</v>
      </c>
      <c r="X26" s="31">
        <v>237006.93</v>
      </c>
      <c r="Y26" s="34">
        <f t="shared" si="0"/>
        <v>17.056388838139018</v>
      </c>
      <c r="Z26" s="33">
        <v>0</v>
      </c>
      <c r="AA26" s="33" t="s">
        <v>53</v>
      </c>
      <c r="AB26" s="28">
        <v>807537</v>
      </c>
      <c r="AC26" s="34">
        <v>0</v>
      </c>
      <c r="AD26" s="34">
        <v>0</v>
      </c>
      <c r="AE26" s="35" t="s">
        <v>58</v>
      </c>
      <c r="AF26" s="18"/>
    </row>
  </sheetData>
  <sortState ref="C11:AG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2017-10-26T18:56:04Z</dcterms:modified>
</cp:coreProperties>
</file>